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giomr\Desktop\SIPOT 3T2019\DCP\MERY\SIPOT III TRIMESTRE\"/>
    </mc:Choice>
  </mc:AlternateContent>
  <xr:revisionPtr revIDLastSave="0" documentId="13_ncr:1_{A66491E0-78CD-4A6E-B8C0-1A1BD9F835B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</calcChain>
</file>

<file path=xl/sharedStrings.xml><?xml version="1.0" encoding="utf-8"?>
<sst xmlns="http://schemas.openxmlformats.org/spreadsheetml/2006/main" count="84" uniqueCount="60">
  <si>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</si>
  <si>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</si>
  <si>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</si>
  <si>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</si>
  <si>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</si>
  <si>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</si>
  <si>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</si>
  <si>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</si>
  <si>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</si>
  <si>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</si>
  <si>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</si>
  <si>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</si>
  <si>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</si>
  <si>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</si>
  <si>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</si>
  <si>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</si>
  <si>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</si>
  <si>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</si>
  <si>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</si>
  <si>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</si>
  <si>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</si>
  <si>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</si>
  <si>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</si>
  <si>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</si>
  <si>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</si>
  <si>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</si>
  <si>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</si>
  <si>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</si>
  <si>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</si>
  <si>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</si>
  <si>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</si>
  <si>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</si>
  <si>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</si>
  <si>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</si>
  <si>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</si>
  <si>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</si>
  <si>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</si>
  <si>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</si>
  <si>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</si>
  <si>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</si>
  <si>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</si>
  <si>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</si>
  <si>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</si>
  <si>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</si>
  <si>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</si>
  <si>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</si>
  <si>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</si>
  <si>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</si>
  <si>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</si>
  <si>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</si>
  <si>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</si>
  <si>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PLANEACIÓN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</si>
  <si>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</si>
  <si>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</si>
  <si>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</si>
  <si>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</si>
  <si>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</si>
  <si>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ADEFAS</t>
  </si>
  <si>
    <t>TERCER TRIMESTRE 2019.</t>
  </si>
  <si>
    <t>http://148.235.6.142/User_15/2019/3/P/XXI/SEES/TERCERINFORMESEES2019.pdf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</si>
</sst>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2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3" fontId="0" fillId="0" borderId="1" xfId="2" applyFont="1" applyFill="1" applyBorder="1" applyAlignment="1">
      <alignment vertical="center"/>
    </xf>
    <xf numFmtId="0" fontId="4" fillId="0" borderId="1" xfId="1" applyFill="1" applyBorder="1"/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Hipervínculo" xfId="1" builtinId="8"/>
    <cellStyle name="Incorrecto" xfId="9" builtinId="27" customBuiltin="1"/>
    <cellStyle name="Millares" xfId="2" builtinId="3"/>
    <cellStyle name="Millares 2" xfId="44" xr:uid="{00000000-0005-0000-0000-000021000000}"/>
    <cellStyle name="Neutral" xfId="10" builtinId="28" customBuiltin="1"/>
    <cellStyle name="Normal" xfId="0" builtinId="0"/>
    <cellStyle name="Normal 2" xfId="43" xr:uid="{00000000-0005-0000-0000-000024000000}"/>
    <cellStyle name="Notas 2" xfId="45" xr:uid="{00000000-0005-0000-0000-000025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ítulo 4" xfId="46" xr:uid="{00000000-0005-0000-0000-00002D000000}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9/3/P/XXI/SEES/TERCERINFORMESEES2019.pdf" TargetMode="External"/><Relationship Id="rId2" Type="http://schemas.openxmlformats.org/officeDocument/2006/relationships/hyperlink" Target="http://148.235.6.142/User_15/2019/3/P/XXI/SEES/TERCERINFORMESEES2019.pdf" TargetMode="External"/><Relationship Id="rId1" Type="http://schemas.openxmlformats.org/officeDocument/2006/relationships/hyperlink" Target="http://148.235.6.142/User_15/2019/3/P/XXI/SEES/TERCERINFORMESEES2019.pdf" TargetMode="External"/><Relationship Id="rId6" Type="http://schemas.openxmlformats.org/officeDocument/2006/relationships/hyperlink" Target="http://148.235.6.142/User_15/2019/3/P/XXI/SEES/TERCERINFORMESEES2019.pdf" TargetMode="External"/><Relationship Id="rId5" Type="http://schemas.openxmlformats.org/officeDocument/2006/relationships/hyperlink" Target="http://148.235.6.142/User_15/2019/3/P/XXI/SEES/TERCERINFORMESEES2019.pdf" TargetMode="External"/><Relationship Id="rId4" Type="http://schemas.openxmlformats.org/officeDocument/2006/relationships/hyperlink" Target="http://148.235.6.142/User_15/2019/3/P/XXI/SEES/TERCERINFORMESEES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5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43647</v>
      </c>
      <c r="C8" s="4">
        <v>43738</v>
      </c>
      <c r="D8" s="3">
        <v>1</v>
      </c>
      <c r="E8" s="14" t="s">
        <v>59</v>
      </c>
      <c r="F8" s="3" t="s">
        <v>51</v>
      </c>
      <c r="G8" s="4">
        <v>43749</v>
      </c>
      <c r="H8" s="4">
        <v>43749</v>
      </c>
      <c r="I8" s="3" t="s">
        <v>58</v>
      </c>
    </row>
    <row r="9" spans="1:9" x14ac:dyDescent="0.25">
      <c r="A9" s="3">
        <v>2019</v>
      </c>
      <c r="B9" s="4">
        <v>43647</v>
      </c>
      <c r="C9" s="4">
        <v>43738</v>
      </c>
      <c r="D9" s="3">
        <v>2</v>
      </c>
      <c r="E9" s="14" t="s">
        <v>59</v>
      </c>
      <c r="F9" s="3" t="s">
        <v>51</v>
      </c>
      <c r="G9" s="4">
        <v>43749</v>
      </c>
      <c r="H9" s="4">
        <v>43749</v>
      </c>
      <c r="I9" s="3" t="s">
        <v>58</v>
      </c>
    </row>
    <row r="10" spans="1:9" x14ac:dyDescent="0.25">
      <c r="A10" s="3">
        <v>2019</v>
      </c>
      <c r="B10" s="4">
        <v>43647</v>
      </c>
      <c r="C10" s="4">
        <v>43738</v>
      </c>
      <c r="D10" s="3">
        <v>3</v>
      </c>
      <c r="E10" s="14" t="s">
        <v>59</v>
      </c>
      <c r="F10" s="3" t="s">
        <v>51</v>
      </c>
      <c r="G10" s="4">
        <v>43749</v>
      </c>
      <c r="H10" s="4">
        <v>43749</v>
      </c>
      <c r="I10" s="3" t="s">
        <v>58</v>
      </c>
    </row>
    <row r="11" spans="1:9" x14ac:dyDescent="0.25">
      <c r="A11" s="3">
        <v>2019</v>
      </c>
      <c r="B11" s="4">
        <v>43647</v>
      </c>
      <c r="C11" s="4">
        <v>43738</v>
      </c>
      <c r="D11" s="3">
        <v>4</v>
      </c>
      <c r="E11" s="14" t="s">
        <v>59</v>
      </c>
      <c r="F11" s="3" t="s">
        <v>51</v>
      </c>
      <c r="G11" s="4">
        <v>43749</v>
      </c>
      <c r="H11" s="4">
        <v>43749</v>
      </c>
      <c r="I11" s="3" t="s">
        <v>58</v>
      </c>
    </row>
    <row r="12" spans="1:9" x14ac:dyDescent="0.25">
      <c r="A12" s="3">
        <v>2019</v>
      </c>
      <c r="B12" s="4">
        <v>43647</v>
      </c>
      <c r="C12" s="4">
        <v>43738</v>
      </c>
      <c r="D12" s="3">
        <v>5</v>
      </c>
      <c r="E12" s="14" t="s">
        <v>59</v>
      </c>
      <c r="F12" s="3" t="s">
        <v>51</v>
      </c>
      <c r="G12" s="4">
        <v>43749</v>
      </c>
      <c r="H12" s="4">
        <v>43749</v>
      </c>
      <c r="I12" s="3" t="s">
        <v>58</v>
      </c>
    </row>
    <row r="13" spans="1:9" x14ac:dyDescent="0.25">
      <c r="A13" s="3">
        <v>2019</v>
      </c>
      <c r="B13" s="4">
        <v>43647</v>
      </c>
      <c r="C13" s="4">
        <v>43738</v>
      </c>
      <c r="D13" s="3">
        <v>6</v>
      </c>
      <c r="E13" s="14" t="s">
        <v>59</v>
      </c>
      <c r="F13" s="3" t="s">
        <v>51</v>
      </c>
      <c r="G13" s="4">
        <v>43749</v>
      </c>
      <c r="H13" s="4">
        <v>43749</v>
      </c>
      <c r="I13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A0C04E5-5EF7-496F-BC83-1FBB1D4563AD}"/>
    <hyperlink ref="E9" r:id="rId2" xr:uid="{ACEF944B-5C62-444F-982A-9B834F078662}"/>
    <hyperlink ref="E10" r:id="rId3" xr:uid="{19718A27-C17D-402E-B5F1-F3823A85E04A}"/>
    <hyperlink ref="E11" r:id="rId4" xr:uid="{7B3E82C0-45F0-4B8F-A5CC-B52DD8823F3E}"/>
    <hyperlink ref="E12" r:id="rId5" xr:uid="{FE324FBF-2341-4870-BAB1-8E54FADFA477}"/>
    <hyperlink ref="E13" r:id="rId6" xr:uid="{CEB392F9-1548-4653-BFEC-1EF2C44BDC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topLeftCell="A3" workbookViewId="0">
      <selection activeCell="A3" sqref="A3"/>
    </sheetView>
  </sheetViews>
  <sheetFormatPr baseColWidth="10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9" width="16.85546875" bestFit="1" customWidth="1"/>
    <col min="10" max="10" width="15.28515625" bestFit="1" customWidth="1"/>
    <col min="11" max="12" width="13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ht="20.100000000000001" customHeight="1" x14ac:dyDescent="0.25">
      <c r="A4" s="9">
        <v>1</v>
      </c>
      <c r="B4" s="10">
        <v>1000</v>
      </c>
      <c r="C4" s="9" t="s">
        <v>52</v>
      </c>
      <c r="D4" s="11">
        <v>8686586574</v>
      </c>
      <c r="E4" s="12">
        <v>-547941113.71000004</v>
      </c>
      <c r="F4" s="12">
        <v>8138645460.29</v>
      </c>
      <c r="G4" s="13">
        <v>5768009581.9399996</v>
      </c>
      <c r="H4" s="13">
        <v>5768009581.9399996</v>
      </c>
      <c r="I4" s="13"/>
    </row>
    <row r="5" spans="1:10" ht="20.100000000000001" customHeight="1" x14ac:dyDescent="0.25">
      <c r="A5" s="9">
        <v>2</v>
      </c>
      <c r="B5" s="10">
        <v>2000</v>
      </c>
      <c r="C5" s="9" t="s">
        <v>53</v>
      </c>
      <c r="D5" s="11">
        <v>77642042</v>
      </c>
      <c r="E5" s="11">
        <f t="shared" ref="E5:E9" si="0">F5-D5</f>
        <v>-1969392.299999997</v>
      </c>
      <c r="F5" s="11">
        <v>75672649.700000003</v>
      </c>
      <c r="G5" s="13">
        <v>39519937.740000002</v>
      </c>
      <c r="H5" s="13">
        <v>27717524.43</v>
      </c>
      <c r="I5" s="12">
        <v>25444506.199999999</v>
      </c>
      <c r="J5" s="5"/>
    </row>
    <row r="6" spans="1:10" ht="20.100000000000001" customHeight="1" x14ac:dyDescent="0.25">
      <c r="A6" s="9">
        <v>3</v>
      </c>
      <c r="B6" s="10">
        <v>3000</v>
      </c>
      <c r="C6" s="9" t="s">
        <v>54</v>
      </c>
      <c r="D6" s="11">
        <v>802475121</v>
      </c>
      <c r="E6" s="11">
        <f t="shared" si="0"/>
        <v>-58141579.5</v>
      </c>
      <c r="F6" s="11">
        <v>744333541.5</v>
      </c>
      <c r="G6" s="13">
        <v>427694894.18000001</v>
      </c>
      <c r="H6" s="13">
        <v>367442999.62</v>
      </c>
      <c r="I6" s="13">
        <v>316731969.72000003</v>
      </c>
      <c r="J6" s="5"/>
    </row>
    <row r="7" spans="1:10" ht="20.100000000000001" customHeight="1" x14ac:dyDescent="0.25">
      <c r="A7" s="9">
        <v>4</v>
      </c>
      <c r="B7" s="10">
        <v>4000</v>
      </c>
      <c r="C7" s="9" t="s">
        <v>55</v>
      </c>
      <c r="D7" s="11">
        <v>287087975</v>
      </c>
      <c r="E7" s="11">
        <f t="shared" si="0"/>
        <v>50070602.980000019</v>
      </c>
      <c r="F7" s="11">
        <v>337158577.98000002</v>
      </c>
      <c r="G7" s="13">
        <v>136437080.08000001</v>
      </c>
      <c r="H7" s="13">
        <v>134570452.12</v>
      </c>
      <c r="I7" s="13">
        <v>241688612.06999999</v>
      </c>
      <c r="J7" s="5"/>
    </row>
    <row r="8" spans="1:10" ht="20.100000000000001" customHeight="1" x14ac:dyDescent="0.25">
      <c r="A8" s="9">
        <v>5</v>
      </c>
      <c r="B8" s="10">
        <v>5000</v>
      </c>
      <c r="C8" s="9" t="s">
        <v>56</v>
      </c>
      <c r="D8" s="11">
        <v>40450000</v>
      </c>
      <c r="E8" s="11">
        <f t="shared" si="0"/>
        <v>-36473525</v>
      </c>
      <c r="F8" s="11">
        <v>3976475</v>
      </c>
      <c r="G8" s="13">
        <v>1713976.59</v>
      </c>
      <c r="H8" s="13">
        <v>1539968.43</v>
      </c>
      <c r="I8" s="13">
        <v>1202383.56</v>
      </c>
      <c r="J8" s="5"/>
    </row>
    <row r="9" spans="1:10" ht="20.100000000000001" customHeight="1" x14ac:dyDescent="0.25">
      <c r="A9" s="9">
        <v>6</v>
      </c>
      <c r="B9" s="10">
        <v>9000</v>
      </c>
      <c r="C9" s="9" t="s">
        <v>57</v>
      </c>
      <c r="D9" s="9"/>
      <c r="E9" s="11">
        <f t="shared" si="0"/>
        <v>118237486.76000002</v>
      </c>
      <c r="F9" s="11">
        <v>118237486.76000002</v>
      </c>
      <c r="G9" s="13">
        <v>118235798.76000001</v>
      </c>
      <c r="H9" s="13">
        <v>114415910.88</v>
      </c>
      <c r="I9" s="13">
        <v>1688</v>
      </c>
      <c r="J9" s="5"/>
    </row>
  </sheetData>
  <pageMargins left="0.25" right="0.25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cp:lastPrinted>2019-07-11T15:56:14Z</cp:lastPrinted>
  <dcterms:created xsi:type="dcterms:W3CDTF">2019-03-27T18:42:08Z</dcterms:created>
  <dcterms:modified xsi:type="dcterms:W3CDTF">2019-10-11T17:55:37Z</dcterms:modified>
</cp:coreProperties>
</file>